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505"/>
  </bookViews>
  <sheets>
    <sheet name="Registro de Viajes" sheetId="1" r:id="rId1"/>
  </sheets>
  <calcPr calcId="144525"/>
</workbook>
</file>

<file path=xl/calcChain.xml><?xml version="1.0" encoding="utf-8"?>
<calcChain xmlns="http://schemas.openxmlformats.org/spreadsheetml/2006/main">
  <c r="I66" i="1" l="1"/>
  <c r="I65" i="1"/>
  <c r="I64" i="1"/>
  <c r="I63" i="1"/>
  <c r="I62" i="1"/>
  <c r="I61" i="1"/>
  <c r="I60" i="1"/>
  <c r="I59" i="1"/>
  <c r="I58" i="1"/>
  <c r="I67" i="1" s="1"/>
  <c r="I53" i="1"/>
  <c r="I52" i="1"/>
  <c r="I51" i="1"/>
  <c r="I50" i="1"/>
  <c r="I49" i="1"/>
  <c r="I48" i="1"/>
  <c r="I47" i="1"/>
  <c r="I46" i="1"/>
  <c r="I45" i="1"/>
  <c r="I44" i="1"/>
  <c r="I43" i="1"/>
  <c r="I42" i="1"/>
  <c r="I54" i="1" s="1"/>
  <c r="I41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37" i="1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9" i="1" s="1"/>
</calcChain>
</file>

<file path=xl/sharedStrings.xml><?xml version="1.0" encoding="utf-8"?>
<sst xmlns="http://schemas.openxmlformats.org/spreadsheetml/2006/main" count="300" uniqueCount="91">
  <si>
    <t>REGISTROS DE VIAJES</t>
  </si>
  <si>
    <t>Fecha</t>
  </si>
  <si>
    <t xml:space="preserve">Vehiculo </t>
  </si>
  <si>
    <t>Chofer</t>
  </si>
  <si>
    <t>Lugar</t>
  </si>
  <si>
    <t>Personas</t>
  </si>
  <si>
    <t>Objetivo</t>
  </si>
  <si>
    <t>Combustible</t>
  </si>
  <si>
    <t>Viaticos</t>
  </si>
  <si>
    <t>Gasto Total</t>
  </si>
  <si>
    <t>Tsuru</t>
  </si>
  <si>
    <t>Jesús Gusman Murguía</t>
  </si>
  <si>
    <t>Gdl</t>
  </si>
  <si>
    <t>Yadira Bibián</t>
  </si>
  <si>
    <t>Cita Medica</t>
  </si>
  <si>
    <t>Ranger</t>
  </si>
  <si>
    <t>Nestor Topete</t>
  </si>
  <si>
    <t>Yerbabuena</t>
  </si>
  <si>
    <t>Prospera</t>
  </si>
  <si>
    <t>Adrián Flores</t>
  </si>
  <si>
    <t>Autlán</t>
  </si>
  <si>
    <t>María del Refugio Morán Andrade</t>
  </si>
  <si>
    <t>Tepantla, Zapote</t>
  </si>
  <si>
    <t>Personal de prospera</t>
  </si>
  <si>
    <t>Zapotillo</t>
  </si>
  <si>
    <t>Karina Morales Pérez</t>
  </si>
  <si>
    <t>Asuntos Sindicatura</t>
  </si>
  <si>
    <t>La cañada, el rosario</t>
  </si>
  <si>
    <t>Victor Efigenio Delgadillo,  María del Carmen Efigenio</t>
  </si>
  <si>
    <t>Francisco Aguilar, Antonio Sánchez, María Ignacia Gómez, Luis Aarón Topete</t>
  </si>
  <si>
    <t>Capacitación Registro Civil, Cita Medica</t>
  </si>
  <si>
    <t>Juchitlán</t>
  </si>
  <si>
    <t>Apoyo DIF</t>
  </si>
  <si>
    <t>Firma electrónica SAT</t>
  </si>
  <si>
    <t>Van</t>
  </si>
  <si>
    <t>Mixtlán</t>
  </si>
  <si>
    <t>Personal DIF</t>
  </si>
  <si>
    <t>Participación DIF</t>
  </si>
  <si>
    <t>Angel Granados</t>
  </si>
  <si>
    <t>Personal de catastro</t>
  </si>
  <si>
    <t>Capacitación</t>
  </si>
  <si>
    <t>Cecilia Valente Estrada, Laura Arrollo Figueroa, María Guadalupe Efigenio Mora, José Luis Morales, María Guadalupe Gutierrez Ramos</t>
  </si>
  <si>
    <t>Margarita Pérez López</t>
  </si>
  <si>
    <t>Virginia Casillas Villagrana, Alondrodra Mata Rodríguez, Karina Morales.</t>
  </si>
  <si>
    <t>Cita Medica, Asuntos Sindicatura</t>
  </si>
  <si>
    <t>Lucila Solis López</t>
  </si>
  <si>
    <t>María Irma Hernández, Sara Gómez García, María Elena Uribe Morán, Adela Morán Hernández, Tayde Chavéz.</t>
  </si>
  <si>
    <t>Mercedes González López, Arcelia Jiménez González, Marcelino Gómez.</t>
  </si>
  <si>
    <t>Cita Medica, Asuntos DIF</t>
  </si>
  <si>
    <t>Zenaida Vidrio Rios,</t>
  </si>
  <si>
    <t>Karla Sabiela Hernández Gaytan, Ana Uribe Gómez, Martha Cecilia Tranquilino Peña, María Valdivia Rivas, Adriana Brambila Cobian, Luis Rodríguez Acevedo, Domingo Morán.</t>
  </si>
  <si>
    <t>José de Jesús María Bibián, Refugio Morales Villafaña, María Ignacia Gómez.</t>
  </si>
  <si>
    <t>Karina Ramos Sandoval, Catalina Canales Vera.</t>
  </si>
  <si>
    <t>Laura Santos Aguilar</t>
  </si>
  <si>
    <t>Capacitación Tesoreria</t>
  </si>
  <si>
    <t>Ma. Guadalupe Santacruz, Paulina Quintero</t>
  </si>
  <si>
    <t>Capacitación Comusida, Turismo</t>
  </si>
  <si>
    <t>Francisco Aguilar, Tayde Chavéz, Maritza Santos Loera.</t>
  </si>
  <si>
    <t>Capacitación Cultura, Cita Medica</t>
  </si>
  <si>
    <t>Francisco Aguilar, Tayde Chávez, Verónica Barajas, Consuelo Cuevas.</t>
  </si>
  <si>
    <t>Noe Efigenio, María del Rosario Efigenio, Felipe de Jesús Avalos Cisneros, Antonio Cisneros, Lazaro Bedolla Cruz.</t>
  </si>
  <si>
    <t>Jorge Sánchez</t>
  </si>
  <si>
    <t>María Elizabeth Aguilar, Tayde Chávez, Jorge Sánchez, Ignacia Gómez.</t>
  </si>
  <si>
    <t>Jorge Sánchez, Gabriel Gómez, Silvia Hernández García.</t>
  </si>
  <si>
    <t>Cita Medica, Asuntos Fomento Agropecuario</t>
  </si>
  <si>
    <t>Rigoberto Esteves Mata, Berenice Zambrano, Gloria Ceballos Guzman, María Ignacia Gómez, María de Jesús Toscano Martínez, María Uribe Estrada, María Chavez.</t>
  </si>
  <si>
    <t>Francisco Aguilar Macias</t>
  </si>
  <si>
    <t>Tenamaxtlán</t>
  </si>
  <si>
    <t>Regiduría de Cultura</t>
  </si>
  <si>
    <t>Laura Aguilar Santos</t>
  </si>
  <si>
    <t>Capacitación Tesorería</t>
  </si>
  <si>
    <t>Localidades</t>
  </si>
  <si>
    <t>Personal de Prospera</t>
  </si>
  <si>
    <t>María Lara Arias</t>
  </si>
  <si>
    <t>Karina Morales</t>
  </si>
  <si>
    <t>Patricia López, Catalina Canales Vera, Karina Ramos Amaral, María Guadalupe Efigenio Mora.</t>
  </si>
  <si>
    <t>Petra Morales, José Gómez, Concepción Orozco, Maria Gloria Soltero Ibarra</t>
  </si>
  <si>
    <t>Cita Medica, Tramites de Registro Civil</t>
  </si>
  <si>
    <t>Gloria Ceballos</t>
  </si>
  <si>
    <t>Noe Efigenio, María Efigenio, Karina Ramos Amaral, Alondra Mata</t>
  </si>
  <si>
    <t>Terapeuta de UBR</t>
  </si>
  <si>
    <t>Traer pasante terapeuta UBR</t>
  </si>
  <si>
    <t>María de Jesus Santana Ramos, Angelina González Martínez, Silvia Hernández García</t>
  </si>
  <si>
    <t>Arcelia López Soltero, Jose María Santos Pelayo, Concepción Orozco</t>
  </si>
  <si>
    <t>Cita Medica, tramites Registro Civil</t>
  </si>
  <si>
    <t>Alondra Mata, Concepción Orozco, Maritza Santos, Ignacia Gómez</t>
  </si>
  <si>
    <t>Maricela Acosta Rodríguez</t>
  </si>
  <si>
    <t>Patricia López, Ana Dolores López, Esmeralda</t>
  </si>
  <si>
    <t>Cita Medica, transparencia</t>
  </si>
  <si>
    <t>Noe Efigenio, Ana Rosa Lepe Gabriel, Alondra Mata</t>
  </si>
  <si>
    <t>Ema Guitrón Mora, María Refugio Morán, Tayde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</si>
</sst>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Tekton Pro Cond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15" fontId="3" fillId="3" borderId="4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I73" sqref="I73"/>
    </sheetView>
  </sheetViews>
  <sheetFormatPr baseColWidth="10" defaultRowHeight="15" x14ac:dyDescent="0.25"/>
  <cols>
    <col min="1" max="1" width="9.28515625" bestFit="1" customWidth="1"/>
    <col min="2" max="2" width="10" bestFit="1" customWidth="1"/>
    <col min="3" max="3" width="21.140625" customWidth="1"/>
    <col min="4" max="4" width="15.140625" customWidth="1"/>
    <col min="5" max="5" width="44.28515625" customWidth="1"/>
    <col min="6" max="6" width="20.140625" customWidth="1"/>
    <col min="7" max="7" width="13.140625" bestFit="1" customWidth="1"/>
    <col min="8" max="8" width="8.5703125" bestFit="1" customWidth="1"/>
    <col min="9" max="9" width="12.140625" bestFit="1" customWidth="1"/>
  </cols>
  <sheetData>
    <row r="1" spans="1:9" ht="24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.7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.75" x14ac:dyDescent="0.3">
      <c r="A3" s="5">
        <v>42282</v>
      </c>
      <c r="B3" s="6" t="s">
        <v>10</v>
      </c>
      <c r="C3" s="7" t="s">
        <v>11</v>
      </c>
      <c r="D3" s="8" t="s">
        <v>12</v>
      </c>
      <c r="E3" s="9" t="s">
        <v>13</v>
      </c>
      <c r="F3" s="10" t="s">
        <v>14</v>
      </c>
      <c r="G3" s="11">
        <v>400</v>
      </c>
      <c r="H3" s="11">
        <v>170</v>
      </c>
      <c r="I3" s="11">
        <f>SUM(G3:H3)</f>
        <v>570</v>
      </c>
    </row>
    <row r="4" spans="1:9" ht="15.75" x14ac:dyDescent="0.3">
      <c r="A4" s="5">
        <v>42284</v>
      </c>
      <c r="B4" s="6" t="s">
        <v>15</v>
      </c>
      <c r="C4" s="7" t="s">
        <v>16</v>
      </c>
      <c r="D4" s="8" t="s">
        <v>17</v>
      </c>
      <c r="E4" s="9" t="s">
        <v>16</v>
      </c>
      <c r="F4" s="10" t="s">
        <v>18</v>
      </c>
      <c r="G4" s="11">
        <v>450</v>
      </c>
      <c r="H4" s="11">
        <v>0</v>
      </c>
      <c r="I4" s="11">
        <f t="shared" ref="I4:I13" si="0">SUM(G4:H4)</f>
        <v>450</v>
      </c>
    </row>
    <row r="5" spans="1:9" ht="15.75" x14ac:dyDescent="0.3">
      <c r="A5" s="5">
        <v>42285</v>
      </c>
      <c r="B5" s="6" t="s">
        <v>10</v>
      </c>
      <c r="C5" s="7" t="s">
        <v>19</v>
      </c>
      <c r="D5" s="8" t="s">
        <v>20</v>
      </c>
      <c r="E5" s="9" t="s">
        <v>21</v>
      </c>
      <c r="F5" s="10" t="s">
        <v>14</v>
      </c>
      <c r="G5" s="11">
        <v>200</v>
      </c>
      <c r="H5" s="11">
        <v>0</v>
      </c>
      <c r="I5" s="11">
        <f t="shared" si="0"/>
        <v>200</v>
      </c>
    </row>
    <row r="6" spans="1:9" ht="30.75" x14ac:dyDescent="0.3">
      <c r="A6" s="5">
        <v>42285</v>
      </c>
      <c r="B6" s="6" t="s">
        <v>15</v>
      </c>
      <c r="C6" s="7" t="s">
        <v>16</v>
      </c>
      <c r="D6" s="8" t="s">
        <v>22</v>
      </c>
      <c r="E6" s="9" t="s">
        <v>23</v>
      </c>
      <c r="F6" s="10" t="s">
        <v>18</v>
      </c>
      <c r="G6" s="11">
        <v>150</v>
      </c>
      <c r="H6" s="11">
        <v>0</v>
      </c>
      <c r="I6" s="11">
        <f t="shared" si="0"/>
        <v>150</v>
      </c>
    </row>
    <row r="7" spans="1:9" ht="15.75" x14ac:dyDescent="0.3">
      <c r="A7" s="5">
        <v>42286</v>
      </c>
      <c r="B7" s="6" t="s">
        <v>15</v>
      </c>
      <c r="C7" s="7" t="s">
        <v>16</v>
      </c>
      <c r="D7" s="8" t="s">
        <v>24</v>
      </c>
      <c r="E7" s="9" t="s">
        <v>23</v>
      </c>
      <c r="F7" s="10" t="s">
        <v>18</v>
      </c>
      <c r="G7" s="11">
        <v>250</v>
      </c>
      <c r="H7" s="11">
        <v>0</v>
      </c>
      <c r="I7" s="11">
        <f t="shared" si="0"/>
        <v>250</v>
      </c>
    </row>
    <row r="8" spans="1:9" ht="15.75" x14ac:dyDescent="0.3">
      <c r="A8" s="5">
        <v>42286</v>
      </c>
      <c r="B8" s="6" t="s">
        <v>10</v>
      </c>
      <c r="C8" s="7" t="s">
        <v>19</v>
      </c>
      <c r="D8" s="8" t="s">
        <v>20</v>
      </c>
      <c r="E8" s="9" t="s">
        <v>25</v>
      </c>
      <c r="F8" s="10" t="s">
        <v>26</v>
      </c>
      <c r="G8" s="11">
        <v>200</v>
      </c>
      <c r="H8" s="11">
        <v>0</v>
      </c>
      <c r="I8" s="11">
        <f t="shared" si="0"/>
        <v>200</v>
      </c>
    </row>
    <row r="9" spans="1:9" ht="30.75" x14ac:dyDescent="0.3">
      <c r="A9" s="5">
        <v>42289</v>
      </c>
      <c r="B9" s="6" t="s">
        <v>15</v>
      </c>
      <c r="C9" s="10" t="s">
        <v>16</v>
      </c>
      <c r="D9" s="8" t="s">
        <v>27</v>
      </c>
      <c r="E9" s="9" t="s">
        <v>23</v>
      </c>
      <c r="F9" s="10" t="s">
        <v>18</v>
      </c>
      <c r="G9" s="11">
        <v>350</v>
      </c>
      <c r="H9" s="11">
        <v>0</v>
      </c>
      <c r="I9" s="11">
        <f t="shared" si="0"/>
        <v>350</v>
      </c>
    </row>
    <row r="10" spans="1:9" ht="30.75" x14ac:dyDescent="0.3">
      <c r="A10" s="5">
        <v>42291</v>
      </c>
      <c r="B10" s="6" t="s">
        <v>15</v>
      </c>
      <c r="C10" s="10" t="s">
        <v>11</v>
      </c>
      <c r="D10" s="8" t="s">
        <v>12</v>
      </c>
      <c r="E10" s="9" t="s">
        <v>28</v>
      </c>
      <c r="F10" s="10" t="s">
        <v>14</v>
      </c>
      <c r="G10" s="11">
        <v>600</v>
      </c>
      <c r="H10" s="11">
        <v>170</v>
      </c>
      <c r="I10" s="11">
        <f t="shared" si="0"/>
        <v>770</v>
      </c>
    </row>
    <row r="11" spans="1:9" ht="30.75" x14ac:dyDescent="0.3">
      <c r="A11" s="5">
        <v>42293</v>
      </c>
      <c r="B11" s="6" t="s">
        <v>15</v>
      </c>
      <c r="C11" s="10" t="s">
        <v>11</v>
      </c>
      <c r="D11" s="8" t="s">
        <v>12</v>
      </c>
      <c r="E11" s="9" t="s">
        <v>29</v>
      </c>
      <c r="F11" s="9" t="s">
        <v>30</v>
      </c>
      <c r="G11" s="11">
        <v>600</v>
      </c>
      <c r="H11" s="11">
        <v>170</v>
      </c>
      <c r="I11" s="11">
        <f t="shared" si="0"/>
        <v>770</v>
      </c>
    </row>
    <row r="12" spans="1:9" ht="15.75" x14ac:dyDescent="0.3">
      <c r="A12" s="5">
        <v>42300</v>
      </c>
      <c r="B12" s="6" t="s">
        <v>10</v>
      </c>
      <c r="C12" s="10" t="s">
        <v>19</v>
      </c>
      <c r="D12" s="8" t="s">
        <v>31</v>
      </c>
      <c r="E12" s="9" t="s">
        <v>32</v>
      </c>
      <c r="F12" s="10" t="s">
        <v>14</v>
      </c>
      <c r="G12" s="11">
        <v>150</v>
      </c>
      <c r="H12" s="11">
        <v>0</v>
      </c>
      <c r="I12" s="11">
        <f t="shared" si="0"/>
        <v>150</v>
      </c>
    </row>
    <row r="13" spans="1:9" ht="15.75" x14ac:dyDescent="0.3">
      <c r="A13" s="5">
        <v>42303</v>
      </c>
      <c r="B13" s="6" t="s">
        <v>10</v>
      </c>
      <c r="C13" s="10" t="s">
        <v>11</v>
      </c>
      <c r="D13" s="8" t="s">
        <v>20</v>
      </c>
      <c r="E13" s="9" t="s">
        <v>25</v>
      </c>
      <c r="F13" s="10" t="s">
        <v>33</v>
      </c>
      <c r="G13" s="11">
        <v>200</v>
      </c>
      <c r="H13" s="11">
        <v>0</v>
      </c>
      <c r="I13" s="11">
        <f t="shared" si="0"/>
        <v>200</v>
      </c>
    </row>
    <row r="14" spans="1:9" ht="15.75" x14ac:dyDescent="0.3">
      <c r="A14" s="5">
        <v>42304</v>
      </c>
      <c r="B14" s="6" t="s">
        <v>34</v>
      </c>
      <c r="C14" s="10" t="s">
        <v>11</v>
      </c>
      <c r="D14" s="8" t="s">
        <v>35</v>
      </c>
      <c r="E14" s="9" t="s">
        <v>36</v>
      </c>
      <c r="F14" s="10" t="s">
        <v>37</v>
      </c>
      <c r="G14" s="11">
        <v>500</v>
      </c>
      <c r="H14" s="11">
        <v>0</v>
      </c>
      <c r="I14" s="11">
        <f>SUM(G14:H14)</f>
        <v>500</v>
      </c>
    </row>
    <row r="15" spans="1:9" ht="15.75" x14ac:dyDescent="0.3">
      <c r="A15" s="5">
        <v>42305</v>
      </c>
      <c r="B15" s="6" t="s">
        <v>10</v>
      </c>
      <c r="C15" s="10" t="s">
        <v>38</v>
      </c>
      <c r="D15" s="8" t="s">
        <v>20</v>
      </c>
      <c r="E15" s="9" t="s">
        <v>39</v>
      </c>
      <c r="F15" s="10" t="s">
        <v>40</v>
      </c>
      <c r="G15" s="11">
        <v>200</v>
      </c>
      <c r="H15" s="11">
        <v>0</v>
      </c>
      <c r="I15" s="11">
        <f t="shared" ref="I15:I18" si="1">SUM(G15:H15)</f>
        <v>200</v>
      </c>
    </row>
    <row r="16" spans="1:9" ht="45.75" x14ac:dyDescent="0.3">
      <c r="A16" s="5">
        <v>42305</v>
      </c>
      <c r="B16" s="6" t="s">
        <v>34</v>
      </c>
      <c r="C16" s="10" t="s">
        <v>11</v>
      </c>
      <c r="D16" s="8" t="s">
        <v>12</v>
      </c>
      <c r="E16" s="9" t="s">
        <v>41</v>
      </c>
      <c r="F16" s="10" t="s">
        <v>14</v>
      </c>
      <c r="G16" s="11">
        <v>800</v>
      </c>
      <c r="H16" s="11">
        <v>170</v>
      </c>
      <c r="I16" s="11">
        <f t="shared" si="1"/>
        <v>970</v>
      </c>
    </row>
    <row r="17" spans="1:9" ht="15.75" x14ac:dyDescent="0.3">
      <c r="A17" s="5">
        <v>42306</v>
      </c>
      <c r="B17" s="6" t="s">
        <v>10</v>
      </c>
      <c r="C17" s="10" t="s">
        <v>11</v>
      </c>
      <c r="D17" s="8" t="s">
        <v>12</v>
      </c>
      <c r="E17" s="9" t="s">
        <v>42</v>
      </c>
      <c r="F17" s="10" t="s">
        <v>14</v>
      </c>
      <c r="G17" s="11">
        <v>400</v>
      </c>
      <c r="H17" s="11">
        <v>170</v>
      </c>
      <c r="I17" s="11">
        <f t="shared" si="1"/>
        <v>570</v>
      </c>
    </row>
    <row r="18" spans="1:9" ht="31.5" thickBot="1" x14ac:dyDescent="0.35">
      <c r="A18" s="5">
        <v>42307</v>
      </c>
      <c r="B18" s="6" t="s">
        <v>10</v>
      </c>
      <c r="C18" s="10" t="s">
        <v>11</v>
      </c>
      <c r="D18" s="8" t="s">
        <v>12</v>
      </c>
      <c r="E18" s="9" t="s">
        <v>43</v>
      </c>
      <c r="F18" s="9" t="s">
        <v>44</v>
      </c>
      <c r="G18" s="11">
        <v>400</v>
      </c>
      <c r="H18" s="11">
        <v>370</v>
      </c>
      <c r="I18" s="11">
        <f t="shared" si="1"/>
        <v>770</v>
      </c>
    </row>
    <row r="19" spans="1:9" ht="16.5" thickBot="1" x14ac:dyDescent="0.35">
      <c r="A19" s="5"/>
      <c r="B19" s="6"/>
      <c r="C19" s="10"/>
      <c r="D19" s="8"/>
      <c r="E19" s="9"/>
      <c r="F19" s="10"/>
      <c r="G19" s="11"/>
      <c r="H19" s="12"/>
      <c r="I19" s="13">
        <f>SUM(I3:I18)</f>
        <v>7070</v>
      </c>
    </row>
    <row r="20" spans="1:9" ht="15.75" thickBot="1" x14ac:dyDescent="0.3"/>
    <row r="21" spans="1:9" ht="24" thickBot="1" x14ac:dyDescent="0.4">
      <c r="A21" s="1" t="s">
        <v>0</v>
      </c>
      <c r="B21" s="2"/>
      <c r="C21" s="2"/>
      <c r="D21" s="2"/>
      <c r="E21" s="2"/>
      <c r="F21" s="2"/>
      <c r="G21" s="2"/>
      <c r="H21" s="2"/>
      <c r="I21" s="3"/>
    </row>
    <row r="22" spans="1:9" ht="15.75" x14ac:dyDescent="0.25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</row>
    <row r="23" spans="1:9" ht="15.75" x14ac:dyDescent="0.3">
      <c r="A23" s="5">
        <v>42311</v>
      </c>
      <c r="B23" s="6" t="s">
        <v>10</v>
      </c>
      <c r="C23" s="7" t="s">
        <v>11</v>
      </c>
      <c r="D23" s="8" t="s">
        <v>12</v>
      </c>
      <c r="E23" s="9" t="s">
        <v>45</v>
      </c>
      <c r="F23" s="9" t="s">
        <v>14</v>
      </c>
      <c r="G23" s="11">
        <v>400</v>
      </c>
      <c r="H23" s="11">
        <v>170</v>
      </c>
      <c r="I23" s="11">
        <f>SUM(G23:H23)</f>
        <v>570</v>
      </c>
    </row>
    <row r="24" spans="1:9" ht="45.75" x14ac:dyDescent="0.3">
      <c r="A24" s="5">
        <v>42312</v>
      </c>
      <c r="B24" s="6" t="s">
        <v>10</v>
      </c>
      <c r="C24" s="7" t="s">
        <v>11</v>
      </c>
      <c r="D24" s="8" t="s">
        <v>12</v>
      </c>
      <c r="E24" s="9" t="s">
        <v>46</v>
      </c>
      <c r="F24" s="9" t="s">
        <v>14</v>
      </c>
      <c r="G24" s="11">
        <v>400</v>
      </c>
      <c r="H24" s="11">
        <v>170</v>
      </c>
      <c r="I24" s="11">
        <f t="shared" ref="I24:I35" si="2">SUM(G24:H24)</f>
        <v>570</v>
      </c>
    </row>
    <row r="25" spans="1:9" ht="30.75" x14ac:dyDescent="0.3">
      <c r="A25" s="5">
        <v>42314</v>
      </c>
      <c r="B25" s="6" t="s">
        <v>10</v>
      </c>
      <c r="C25" s="7" t="s">
        <v>11</v>
      </c>
      <c r="D25" s="8" t="s">
        <v>12</v>
      </c>
      <c r="E25" s="9" t="s">
        <v>47</v>
      </c>
      <c r="F25" s="9" t="s">
        <v>48</v>
      </c>
      <c r="G25" s="11">
        <v>450</v>
      </c>
      <c r="H25" s="11">
        <v>170</v>
      </c>
      <c r="I25" s="11">
        <f t="shared" si="2"/>
        <v>620</v>
      </c>
    </row>
    <row r="26" spans="1:9" ht="15.75" x14ac:dyDescent="0.3">
      <c r="A26" s="5">
        <v>42317</v>
      </c>
      <c r="B26" s="6" t="s">
        <v>10</v>
      </c>
      <c r="C26" s="7" t="s">
        <v>11</v>
      </c>
      <c r="D26" s="8" t="s">
        <v>12</v>
      </c>
      <c r="E26" s="9" t="s">
        <v>49</v>
      </c>
      <c r="F26" s="9" t="s">
        <v>14</v>
      </c>
      <c r="G26" s="11">
        <v>400</v>
      </c>
      <c r="H26" s="11">
        <v>170</v>
      </c>
      <c r="I26" s="11">
        <f t="shared" si="2"/>
        <v>570</v>
      </c>
    </row>
    <row r="27" spans="1:9" ht="60.75" x14ac:dyDescent="0.3">
      <c r="A27" s="5">
        <v>42319</v>
      </c>
      <c r="B27" s="6" t="s">
        <v>10</v>
      </c>
      <c r="C27" s="7" t="s">
        <v>11</v>
      </c>
      <c r="D27" s="8" t="s">
        <v>12</v>
      </c>
      <c r="E27" s="9" t="s">
        <v>50</v>
      </c>
      <c r="F27" s="9" t="s">
        <v>14</v>
      </c>
      <c r="G27" s="11">
        <v>450</v>
      </c>
      <c r="H27" s="11">
        <v>170</v>
      </c>
      <c r="I27" s="11">
        <f t="shared" si="2"/>
        <v>620</v>
      </c>
    </row>
    <row r="28" spans="1:9" ht="30.75" x14ac:dyDescent="0.3">
      <c r="A28" s="5">
        <v>42321</v>
      </c>
      <c r="B28" s="6" t="s">
        <v>10</v>
      </c>
      <c r="C28" s="7" t="s">
        <v>11</v>
      </c>
      <c r="D28" s="8" t="s">
        <v>12</v>
      </c>
      <c r="E28" s="9" t="s">
        <v>51</v>
      </c>
      <c r="F28" s="9" t="s">
        <v>14</v>
      </c>
      <c r="G28" s="11">
        <v>500</v>
      </c>
      <c r="H28" s="11">
        <v>170</v>
      </c>
      <c r="I28" s="11">
        <f t="shared" si="2"/>
        <v>670</v>
      </c>
    </row>
    <row r="29" spans="1:9" ht="15.75" x14ac:dyDescent="0.3">
      <c r="A29" s="5">
        <v>42326</v>
      </c>
      <c r="B29" s="6" t="s">
        <v>10</v>
      </c>
      <c r="C29" s="10" t="s">
        <v>11</v>
      </c>
      <c r="D29" s="8" t="s">
        <v>12</v>
      </c>
      <c r="E29" s="9" t="s">
        <v>52</v>
      </c>
      <c r="F29" s="9" t="s">
        <v>14</v>
      </c>
      <c r="G29" s="11">
        <v>400</v>
      </c>
      <c r="H29" s="11">
        <v>170</v>
      </c>
      <c r="I29" s="11">
        <f t="shared" si="2"/>
        <v>570</v>
      </c>
    </row>
    <row r="30" spans="1:9" ht="30.75" x14ac:dyDescent="0.3">
      <c r="A30" s="5">
        <v>42327</v>
      </c>
      <c r="B30" s="6" t="s">
        <v>10</v>
      </c>
      <c r="C30" s="10" t="s">
        <v>11</v>
      </c>
      <c r="D30" s="8" t="s">
        <v>12</v>
      </c>
      <c r="E30" s="9" t="s">
        <v>53</v>
      </c>
      <c r="F30" s="9" t="s">
        <v>54</v>
      </c>
      <c r="G30" s="11">
        <v>450</v>
      </c>
      <c r="H30" s="11">
        <v>170</v>
      </c>
      <c r="I30" s="11">
        <f t="shared" si="2"/>
        <v>620</v>
      </c>
    </row>
    <row r="31" spans="1:9" ht="15.75" x14ac:dyDescent="0.3">
      <c r="A31" s="5">
        <v>42327</v>
      </c>
      <c r="B31" s="6" t="s">
        <v>10</v>
      </c>
      <c r="C31" s="10" t="s">
        <v>19</v>
      </c>
      <c r="D31" s="8" t="s">
        <v>20</v>
      </c>
      <c r="E31" s="9" t="s">
        <v>25</v>
      </c>
      <c r="F31" s="9" t="s">
        <v>26</v>
      </c>
      <c r="G31" s="11">
        <v>200</v>
      </c>
      <c r="H31" s="11">
        <v>0</v>
      </c>
      <c r="I31" s="11">
        <f t="shared" si="2"/>
        <v>200</v>
      </c>
    </row>
    <row r="32" spans="1:9" ht="30.75" x14ac:dyDescent="0.3">
      <c r="A32" s="5">
        <v>42328</v>
      </c>
      <c r="B32" s="6" t="s">
        <v>10</v>
      </c>
      <c r="C32" s="10" t="s">
        <v>11</v>
      </c>
      <c r="D32" s="8" t="s">
        <v>12</v>
      </c>
      <c r="E32" s="9" t="s">
        <v>55</v>
      </c>
      <c r="F32" s="9" t="s">
        <v>56</v>
      </c>
      <c r="G32" s="11">
        <v>400</v>
      </c>
      <c r="H32" s="11">
        <v>170</v>
      </c>
      <c r="I32" s="11">
        <f t="shared" si="2"/>
        <v>570</v>
      </c>
    </row>
    <row r="33" spans="1:9" ht="30.75" x14ac:dyDescent="0.3">
      <c r="A33" s="5">
        <v>42331</v>
      </c>
      <c r="B33" s="6" t="s">
        <v>10</v>
      </c>
      <c r="C33" s="10" t="s">
        <v>11</v>
      </c>
      <c r="D33" s="8" t="s">
        <v>12</v>
      </c>
      <c r="E33" s="9" t="s">
        <v>57</v>
      </c>
      <c r="F33" s="9" t="s">
        <v>58</v>
      </c>
      <c r="G33" s="11">
        <v>450</v>
      </c>
      <c r="H33" s="11">
        <v>170</v>
      </c>
      <c r="I33" s="11">
        <f t="shared" si="2"/>
        <v>620</v>
      </c>
    </row>
    <row r="34" spans="1:9" ht="30.75" x14ac:dyDescent="0.3">
      <c r="A34" s="5">
        <v>42333</v>
      </c>
      <c r="B34" s="6" t="s">
        <v>10</v>
      </c>
      <c r="C34" s="10" t="s">
        <v>11</v>
      </c>
      <c r="D34" s="8" t="s">
        <v>12</v>
      </c>
      <c r="E34" s="9" t="s">
        <v>59</v>
      </c>
      <c r="F34" s="9" t="s">
        <v>58</v>
      </c>
      <c r="G34" s="11">
        <v>500</v>
      </c>
      <c r="H34" s="11">
        <v>170</v>
      </c>
      <c r="I34" s="11">
        <f t="shared" si="2"/>
        <v>670</v>
      </c>
    </row>
    <row r="35" spans="1:9" ht="45.75" x14ac:dyDescent="0.3">
      <c r="A35" s="5">
        <v>42335</v>
      </c>
      <c r="B35" s="6" t="s">
        <v>10</v>
      </c>
      <c r="C35" s="10" t="s">
        <v>11</v>
      </c>
      <c r="D35" s="8" t="s">
        <v>12</v>
      </c>
      <c r="E35" s="9" t="s">
        <v>60</v>
      </c>
      <c r="F35" s="9" t="s">
        <v>14</v>
      </c>
      <c r="G35" s="11">
        <v>400</v>
      </c>
      <c r="H35" s="11">
        <v>170</v>
      </c>
      <c r="I35" s="11">
        <f t="shared" si="2"/>
        <v>570</v>
      </c>
    </row>
    <row r="36" spans="1:9" ht="31.5" thickBot="1" x14ac:dyDescent="0.35">
      <c r="A36" s="5">
        <v>42338</v>
      </c>
      <c r="B36" s="6" t="s">
        <v>10</v>
      </c>
      <c r="C36" s="10" t="s">
        <v>61</v>
      </c>
      <c r="D36" s="8" t="s">
        <v>20</v>
      </c>
      <c r="E36" s="9" t="s">
        <v>62</v>
      </c>
      <c r="F36" s="9" t="s">
        <v>14</v>
      </c>
      <c r="G36" s="11">
        <v>200</v>
      </c>
      <c r="H36" s="11">
        <v>0</v>
      </c>
      <c r="I36" s="11">
        <f>SUM(G36:H36)</f>
        <v>200</v>
      </c>
    </row>
    <row r="37" spans="1:9" ht="16.5" thickBot="1" x14ac:dyDescent="0.35">
      <c r="A37" s="5"/>
      <c r="B37" s="6"/>
      <c r="C37" s="10"/>
      <c r="D37" s="8"/>
      <c r="E37" s="9"/>
      <c r="F37" s="10"/>
      <c r="G37" s="11"/>
      <c r="H37" s="12"/>
      <c r="I37" s="13">
        <f>SUM(I23:I36)</f>
        <v>7640</v>
      </c>
    </row>
    <row r="38" spans="1:9" ht="15.75" thickBot="1" x14ac:dyDescent="0.3"/>
    <row r="39" spans="1:9" ht="24" thickBot="1" x14ac:dyDescent="0.4">
      <c r="A39" s="1" t="s">
        <v>0</v>
      </c>
      <c r="B39" s="2"/>
      <c r="C39" s="2"/>
      <c r="D39" s="2"/>
      <c r="E39" s="2"/>
      <c r="F39" s="2"/>
      <c r="G39" s="2"/>
      <c r="H39" s="2"/>
      <c r="I39" s="3"/>
    </row>
    <row r="40" spans="1:9" ht="15.75" x14ac:dyDescent="0.25">
      <c r="A40" s="4" t="s">
        <v>1</v>
      </c>
      <c r="B40" s="4" t="s">
        <v>2</v>
      </c>
      <c r="C40" s="4" t="s">
        <v>3</v>
      </c>
      <c r="D40" s="4" t="s">
        <v>4</v>
      </c>
      <c r="E40" s="4" t="s">
        <v>5</v>
      </c>
      <c r="F40" s="4" t="s">
        <v>6</v>
      </c>
      <c r="G40" s="4" t="s">
        <v>7</v>
      </c>
      <c r="H40" s="4" t="s">
        <v>8</v>
      </c>
      <c r="I40" s="4" t="s">
        <v>9</v>
      </c>
    </row>
    <row r="41" spans="1:9" ht="45.75" x14ac:dyDescent="0.3">
      <c r="A41" s="5">
        <v>42340</v>
      </c>
      <c r="B41" s="6" t="s">
        <v>10</v>
      </c>
      <c r="C41" s="7" t="s">
        <v>11</v>
      </c>
      <c r="D41" s="8" t="s">
        <v>12</v>
      </c>
      <c r="E41" s="9" t="s">
        <v>63</v>
      </c>
      <c r="F41" s="9" t="s">
        <v>64</v>
      </c>
      <c r="G41" s="11">
        <v>400</v>
      </c>
      <c r="H41" s="11">
        <v>170</v>
      </c>
      <c r="I41" s="11">
        <f>SUM(G41:H41)</f>
        <v>570</v>
      </c>
    </row>
    <row r="42" spans="1:9" ht="60.75" x14ac:dyDescent="0.3">
      <c r="A42" s="5">
        <v>42345</v>
      </c>
      <c r="B42" s="6" t="s">
        <v>10</v>
      </c>
      <c r="C42" s="7" t="s">
        <v>11</v>
      </c>
      <c r="D42" s="8" t="s">
        <v>12</v>
      </c>
      <c r="E42" s="9" t="s">
        <v>65</v>
      </c>
      <c r="F42" s="9" t="s">
        <v>14</v>
      </c>
      <c r="G42" s="11">
        <v>450</v>
      </c>
      <c r="H42" s="11">
        <v>170</v>
      </c>
      <c r="I42" s="11">
        <f t="shared" ref="I42:I53" si="3">SUM(G42:H42)</f>
        <v>620</v>
      </c>
    </row>
    <row r="43" spans="1:9" ht="15.75" x14ac:dyDescent="0.3">
      <c r="A43" s="5">
        <v>42346</v>
      </c>
      <c r="B43" s="6" t="s">
        <v>10</v>
      </c>
      <c r="C43" s="7" t="s">
        <v>66</v>
      </c>
      <c r="D43" s="8" t="s">
        <v>67</v>
      </c>
      <c r="E43" s="9" t="s">
        <v>66</v>
      </c>
      <c r="F43" s="9" t="s">
        <v>68</v>
      </c>
      <c r="G43" s="11">
        <v>200</v>
      </c>
      <c r="H43" s="11">
        <v>0</v>
      </c>
      <c r="I43" s="11">
        <f t="shared" si="3"/>
        <v>200</v>
      </c>
    </row>
    <row r="44" spans="1:9" ht="30.75" x14ac:dyDescent="0.3">
      <c r="A44" s="5">
        <v>42346</v>
      </c>
      <c r="B44" s="6" t="s">
        <v>10</v>
      </c>
      <c r="C44" s="7" t="s">
        <v>11</v>
      </c>
      <c r="D44" s="8" t="s">
        <v>20</v>
      </c>
      <c r="E44" s="9" t="s">
        <v>69</v>
      </c>
      <c r="F44" s="9" t="s">
        <v>70</v>
      </c>
      <c r="G44" s="11">
        <v>200</v>
      </c>
      <c r="H44" s="11">
        <v>0</v>
      </c>
      <c r="I44" s="11">
        <f t="shared" si="3"/>
        <v>200</v>
      </c>
    </row>
    <row r="45" spans="1:9" ht="15.75" x14ac:dyDescent="0.3">
      <c r="A45" s="5">
        <v>42347</v>
      </c>
      <c r="B45" s="6" t="s">
        <v>15</v>
      </c>
      <c r="C45" s="7" t="s">
        <v>16</v>
      </c>
      <c r="D45" s="8" t="s">
        <v>71</v>
      </c>
      <c r="E45" s="9" t="s">
        <v>72</v>
      </c>
      <c r="F45" s="9" t="s">
        <v>18</v>
      </c>
      <c r="G45" s="11">
        <v>300</v>
      </c>
      <c r="H45" s="11">
        <v>0</v>
      </c>
      <c r="I45" s="11">
        <f t="shared" si="3"/>
        <v>300</v>
      </c>
    </row>
    <row r="46" spans="1:9" ht="15.75" x14ac:dyDescent="0.3">
      <c r="A46" s="5">
        <v>42348</v>
      </c>
      <c r="B46" s="6" t="s">
        <v>15</v>
      </c>
      <c r="C46" s="7" t="s">
        <v>16</v>
      </c>
      <c r="D46" s="8" t="s">
        <v>71</v>
      </c>
      <c r="E46" s="9" t="s">
        <v>72</v>
      </c>
      <c r="F46" s="9" t="s">
        <v>18</v>
      </c>
      <c r="G46" s="11">
        <v>400</v>
      </c>
      <c r="H46" s="11">
        <v>0</v>
      </c>
      <c r="I46" s="11">
        <f t="shared" si="3"/>
        <v>400</v>
      </c>
    </row>
    <row r="47" spans="1:9" ht="15.75" x14ac:dyDescent="0.3">
      <c r="A47" s="5">
        <v>42348</v>
      </c>
      <c r="B47" s="6" t="s">
        <v>10</v>
      </c>
      <c r="C47" s="10" t="s">
        <v>19</v>
      </c>
      <c r="D47" s="8" t="s">
        <v>20</v>
      </c>
      <c r="E47" s="9" t="s">
        <v>73</v>
      </c>
      <c r="F47" s="9" t="s">
        <v>14</v>
      </c>
      <c r="G47" s="11">
        <v>200</v>
      </c>
      <c r="H47" s="11">
        <v>0</v>
      </c>
      <c r="I47" s="11">
        <f t="shared" si="3"/>
        <v>200</v>
      </c>
    </row>
    <row r="48" spans="1:9" ht="15.75" x14ac:dyDescent="0.3">
      <c r="A48" s="5">
        <v>42349</v>
      </c>
      <c r="B48" s="6" t="s">
        <v>15</v>
      </c>
      <c r="C48" s="10" t="s">
        <v>16</v>
      </c>
      <c r="D48" s="8" t="s">
        <v>71</v>
      </c>
      <c r="E48" s="9" t="s">
        <v>72</v>
      </c>
      <c r="F48" s="9" t="s">
        <v>18</v>
      </c>
      <c r="G48" s="11">
        <v>400</v>
      </c>
      <c r="H48" s="11">
        <v>0</v>
      </c>
      <c r="I48" s="11">
        <f t="shared" si="3"/>
        <v>400</v>
      </c>
    </row>
    <row r="49" spans="1:9" ht="15.75" x14ac:dyDescent="0.3">
      <c r="A49" s="5">
        <v>42349</v>
      </c>
      <c r="B49" s="6" t="s">
        <v>10</v>
      </c>
      <c r="C49" s="10" t="s">
        <v>11</v>
      </c>
      <c r="D49" s="8" t="s">
        <v>12</v>
      </c>
      <c r="E49" s="9" t="s">
        <v>74</v>
      </c>
      <c r="F49" s="9" t="s">
        <v>26</v>
      </c>
      <c r="G49" s="11">
        <v>500</v>
      </c>
      <c r="H49" s="11">
        <v>370</v>
      </c>
      <c r="I49" s="11">
        <f t="shared" si="3"/>
        <v>870</v>
      </c>
    </row>
    <row r="50" spans="1:9" ht="30.75" x14ac:dyDescent="0.3">
      <c r="A50" s="5">
        <v>42352</v>
      </c>
      <c r="B50" s="6" t="s">
        <v>10</v>
      </c>
      <c r="C50" s="10" t="s">
        <v>11</v>
      </c>
      <c r="D50" s="8" t="s">
        <v>12</v>
      </c>
      <c r="E50" s="9" t="s">
        <v>75</v>
      </c>
      <c r="F50" s="9" t="s">
        <v>14</v>
      </c>
      <c r="G50" s="11">
        <v>450</v>
      </c>
      <c r="H50" s="11">
        <v>170</v>
      </c>
      <c r="I50" s="11">
        <f t="shared" si="3"/>
        <v>620</v>
      </c>
    </row>
    <row r="51" spans="1:9" ht="30.75" x14ac:dyDescent="0.3">
      <c r="A51" s="5">
        <v>42354</v>
      </c>
      <c r="B51" s="6" t="s">
        <v>10</v>
      </c>
      <c r="C51" s="10" t="s">
        <v>11</v>
      </c>
      <c r="D51" s="8" t="s">
        <v>12</v>
      </c>
      <c r="E51" s="9" t="s">
        <v>76</v>
      </c>
      <c r="F51" s="9" t="s">
        <v>77</v>
      </c>
      <c r="G51" s="11">
        <v>400</v>
      </c>
      <c r="H51" s="11">
        <v>170</v>
      </c>
      <c r="I51" s="11">
        <f t="shared" si="3"/>
        <v>570</v>
      </c>
    </row>
    <row r="52" spans="1:9" ht="15.75" x14ac:dyDescent="0.3">
      <c r="A52" s="5">
        <v>42359</v>
      </c>
      <c r="B52" s="6" t="s">
        <v>10</v>
      </c>
      <c r="C52" s="10" t="s">
        <v>11</v>
      </c>
      <c r="D52" s="8" t="s">
        <v>12</v>
      </c>
      <c r="E52" s="9" t="s">
        <v>78</v>
      </c>
      <c r="F52" s="9" t="s">
        <v>14</v>
      </c>
      <c r="G52" s="11">
        <v>400</v>
      </c>
      <c r="H52" s="11">
        <v>170</v>
      </c>
      <c r="I52" s="11">
        <f t="shared" si="3"/>
        <v>570</v>
      </c>
    </row>
    <row r="53" spans="1:9" ht="31.5" thickBot="1" x14ac:dyDescent="0.35">
      <c r="A53" s="5">
        <v>42366</v>
      </c>
      <c r="B53" s="6" t="s">
        <v>10</v>
      </c>
      <c r="C53" s="10" t="s">
        <v>11</v>
      </c>
      <c r="D53" s="8" t="s">
        <v>12</v>
      </c>
      <c r="E53" s="9" t="s">
        <v>79</v>
      </c>
      <c r="F53" s="9" t="s">
        <v>14</v>
      </c>
      <c r="G53" s="11">
        <v>400</v>
      </c>
      <c r="H53" s="11">
        <v>170</v>
      </c>
      <c r="I53" s="11">
        <f t="shared" si="3"/>
        <v>570</v>
      </c>
    </row>
    <row r="54" spans="1:9" ht="16.5" thickBot="1" x14ac:dyDescent="0.35">
      <c r="A54" s="5"/>
      <c r="B54" s="6"/>
      <c r="C54" s="10"/>
      <c r="D54" s="8"/>
      <c r="E54" s="9"/>
      <c r="F54" s="10"/>
      <c r="G54" s="11"/>
      <c r="H54" s="12"/>
      <c r="I54" s="13">
        <f>SUM(I41:I53)</f>
        <v>6090</v>
      </c>
    </row>
    <row r="55" spans="1:9" ht="15.75" thickBot="1" x14ac:dyDescent="0.3"/>
    <row r="56" spans="1:9" ht="24" thickBot="1" x14ac:dyDescent="0.4">
      <c r="A56" s="1" t="s">
        <v>0</v>
      </c>
      <c r="B56" s="2"/>
      <c r="C56" s="2"/>
      <c r="D56" s="2"/>
      <c r="E56" s="2"/>
      <c r="F56" s="2"/>
      <c r="G56" s="2"/>
      <c r="H56" s="2"/>
      <c r="I56" s="3"/>
    </row>
    <row r="57" spans="1:9" ht="15.75" x14ac:dyDescent="0.25">
      <c r="A57" s="4" t="s">
        <v>1</v>
      </c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  <c r="H57" s="4" t="s">
        <v>8</v>
      </c>
      <c r="I57" s="4" t="s">
        <v>9</v>
      </c>
    </row>
    <row r="58" spans="1:9" ht="30.75" x14ac:dyDescent="0.3">
      <c r="A58" s="5">
        <v>42375</v>
      </c>
      <c r="B58" s="6" t="s">
        <v>10</v>
      </c>
      <c r="C58" s="7" t="s">
        <v>11</v>
      </c>
      <c r="D58" s="8" t="s">
        <v>12</v>
      </c>
      <c r="E58" s="9" t="s">
        <v>80</v>
      </c>
      <c r="F58" s="9" t="s">
        <v>81</v>
      </c>
      <c r="G58" s="11">
        <v>500</v>
      </c>
      <c r="H58" s="11">
        <v>170</v>
      </c>
      <c r="I58" s="11">
        <f>G58+H58</f>
        <v>670</v>
      </c>
    </row>
    <row r="59" spans="1:9" ht="15.75" x14ac:dyDescent="0.3">
      <c r="A59" s="5">
        <v>42376</v>
      </c>
      <c r="B59" s="6" t="s">
        <v>10</v>
      </c>
      <c r="C59" s="7" t="s">
        <v>11</v>
      </c>
      <c r="D59" s="8" t="s">
        <v>20</v>
      </c>
      <c r="E59" s="9" t="s">
        <v>74</v>
      </c>
      <c r="F59" s="9" t="s">
        <v>26</v>
      </c>
      <c r="G59" s="11">
        <v>200</v>
      </c>
      <c r="H59" s="11"/>
      <c r="I59" s="11">
        <f>SUM(G59:H59)</f>
        <v>200</v>
      </c>
    </row>
    <row r="60" spans="1:9" ht="30.75" x14ac:dyDescent="0.3">
      <c r="A60" s="5">
        <v>42377</v>
      </c>
      <c r="B60" s="6" t="s">
        <v>10</v>
      </c>
      <c r="C60" s="7" t="s">
        <v>11</v>
      </c>
      <c r="D60" s="8" t="s">
        <v>12</v>
      </c>
      <c r="E60" s="9" t="s">
        <v>82</v>
      </c>
      <c r="F60" s="9" t="s">
        <v>14</v>
      </c>
      <c r="G60" s="11">
        <v>450</v>
      </c>
      <c r="H60" s="11">
        <v>170</v>
      </c>
      <c r="I60" s="11">
        <f t="shared" ref="I60:I66" si="4">SUM(G60:H60)</f>
        <v>620</v>
      </c>
    </row>
    <row r="61" spans="1:9" ht="30.75" x14ac:dyDescent="0.3">
      <c r="A61" s="5">
        <v>42382</v>
      </c>
      <c r="B61" s="6" t="s">
        <v>10</v>
      </c>
      <c r="C61" s="7" t="s">
        <v>11</v>
      </c>
      <c r="D61" s="8" t="s">
        <v>12</v>
      </c>
      <c r="E61" s="9" t="s">
        <v>83</v>
      </c>
      <c r="F61" s="9" t="s">
        <v>84</v>
      </c>
      <c r="G61" s="11">
        <v>500</v>
      </c>
      <c r="H61" s="11">
        <v>370</v>
      </c>
      <c r="I61" s="11">
        <f t="shared" si="4"/>
        <v>870</v>
      </c>
    </row>
    <row r="62" spans="1:9" ht="30.75" x14ac:dyDescent="0.3">
      <c r="A62" s="5">
        <v>42387</v>
      </c>
      <c r="B62" s="6" t="s">
        <v>10</v>
      </c>
      <c r="C62" s="7" t="s">
        <v>11</v>
      </c>
      <c r="D62" s="8" t="s">
        <v>12</v>
      </c>
      <c r="E62" s="9" t="s">
        <v>85</v>
      </c>
      <c r="F62" s="9" t="s">
        <v>84</v>
      </c>
      <c r="G62" s="11">
        <v>450</v>
      </c>
      <c r="H62" s="11">
        <v>370</v>
      </c>
      <c r="I62" s="11">
        <f t="shared" si="4"/>
        <v>820</v>
      </c>
    </row>
    <row r="63" spans="1:9" ht="15.75" x14ac:dyDescent="0.3">
      <c r="A63" s="5">
        <v>42389</v>
      </c>
      <c r="B63" s="6" t="s">
        <v>10</v>
      </c>
      <c r="C63" s="7" t="s">
        <v>11</v>
      </c>
      <c r="D63" s="8" t="s">
        <v>12</v>
      </c>
      <c r="E63" s="9" t="s">
        <v>86</v>
      </c>
      <c r="F63" s="9" t="s">
        <v>14</v>
      </c>
      <c r="G63" s="11">
        <v>400</v>
      </c>
      <c r="H63" s="11">
        <v>170</v>
      </c>
      <c r="I63" s="11">
        <f t="shared" si="4"/>
        <v>570</v>
      </c>
    </row>
    <row r="64" spans="1:9" ht="30.75" x14ac:dyDescent="0.3">
      <c r="A64" s="5">
        <v>42391</v>
      </c>
      <c r="B64" s="6" t="s">
        <v>34</v>
      </c>
      <c r="C64" s="10" t="s">
        <v>11</v>
      </c>
      <c r="D64" s="8" t="s">
        <v>12</v>
      </c>
      <c r="E64" s="9" t="s">
        <v>87</v>
      </c>
      <c r="F64" s="9" t="s">
        <v>88</v>
      </c>
      <c r="G64" s="11">
        <v>800</v>
      </c>
      <c r="H64" s="11">
        <v>170</v>
      </c>
      <c r="I64" s="11">
        <f t="shared" si="4"/>
        <v>970</v>
      </c>
    </row>
    <row r="65" spans="1:9" ht="30.75" x14ac:dyDescent="0.3">
      <c r="A65" s="5">
        <v>42394</v>
      </c>
      <c r="B65" s="6" t="s">
        <v>10</v>
      </c>
      <c r="C65" s="10" t="s">
        <v>11</v>
      </c>
      <c r="D65" s="8" t="s">
        <v>12</v>
      </c>
      <c r="E65" s="9" t="s">
        <v>89</v>
      </c>
      <c r="F65" s="9" t="s">
        <v>14</v>
      </c>
      <c r="G65" s="11">
        <v>450</v>
      </c>
      <c r="H65" s="11">
        <v>170</v>
      </c>
      <c r="I65" s="11">
        <f t="shared" si="4"/>
        <v>620</v>
      </c>
    </row>
    <row r="66" spans="1:9" ht="31.5" thickBot="1" x14ac:dyDescent="0.35">
      <c r="A66" s="5">
        <v>42396</v>
      </c>
      <c r="B66" s="6" t="s">
        <v>10</v>
      </c>
      <c r="C66" s="10" t="s">
        <v>11</v>
      </c>
      <c r="D66" s="8" t="s">
        <v>12</v>
      </c>
      <c r="E66" s="9" t="s">
        <v>90</v>
      </c>
      <c r="F66" s="9" t="s">
        <v>14</v>
      </c>
      <c r="G66" s="11">
        <v>400</v>
      </c>
      <c r="H66" s="11">
        <v>170</v>
      </c>
      <c r="I66" s="11">
        <f t="shared" si="4"/>
        <v>570</v>
      </c>
    </row>
    <row r="67" spans="1:9" ht="16.5" thickBot="1" x14ac:dyDescent="0.35">
      <c r="A67" s="5"/>
      <c r="B67" s="6"/>
      <c r="C67" s="10"/>
      <c r="D67" s="8"/>
      <c r="E67" s="9"/>
      <c r="F67" s="10"/>
      <c r="G67" s="11"/>
      <c r="H67" s="12"/>
      <c r="I67" s="13">
        <f>SUM(I58:I66)</f>
        <v>5910</v>
      </c>
    </row>
  </sheetData>
  <mergeCells count="4">
    <mergeCell ref="A1:I1"/>
    <mergeCell ref="A21:I21"/>
    <mergeCell ref="A39:I39"/>
    <mergeCell ref="A56:I56"/>
  </mergeCells>
  <pageMargins left="0.7" right="0.7" top="0.75" bottom="0.75" header="0.3" footer="0.3"/>
  <pageSetup paperSize="5"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de Viajes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2016-02-09T17:15:22Z</dcterms:created>
  <dcterms:modified xsi:type="dcterms:W3CDTF">2016-02-09T17:15:56Z</dcterms:modified>
</cp:coreProperties>
</file>